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158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Z35" i="1"/>
  <c r="Z33"/>
  <c r="Z32"/>
  <c r="Z29"/>
  <c r="Z27"/>
  <c r="Z26"/>
  <c r="Z23"/>
  <c r="Z21"/>
  <c r="Z17"/>
  <c r="Z18"/>
  <c r="Z15"/>
  <c r="Z14"/>
  <c r="Z13"/>
  <c r="Z12"/>
  <c r="Z11"/>
  <c r="Z9"/>
  <c r="Z10"/>
  <c r="Z16"/>
</calcChain>
</file>

<file path=xl/sharedStrings.xml><?xml version="1.0" encoding="utf-8"?>
<sst xmlns="http://schemas.openxmlformats.org/spreadsheetml/2006/main" count="121" uniqueCount="63">
  <si>
    <t>№ п/п</t>
  </si>
  <si>
    <t>ПОКАЗАТЕЛИ</t>
  </si>
  <si>
    <t>Число обучающихся на начало отчетного периода</t>
  </si>
  <si>
    <t>Прибыло обучающихся за отчетный период</t>
  </si>
  <si>
    <t>Выбыло обучающихся за отчетный период</t>
  </si>
  <si>
    <t>Аттестовано</t>
  </si>
  <si>
    <t>Не атттестовано</t>
  </si>
  <si>
    <t>Успевает обучающихся</t>
  </si>
  <si>
    <t>Количество неуспевающих</t>
  </si>
  <si>
    <t>% общей успеваемости</t>
  </si>
  <si>
    <t>Средний балл</t>
  </si>
  <si>
    <t>Число отличников</t>
  </si>
  <si>
    <t>% отличников</t>
  </si>
  <si>
    <t>Число обучающихся на "4" и "5"</t>
  </si>
  <si>
    <t>% обучающихся на "4" и "5"</t>
  </si>
  <si>
    <t>% отличников + обучающихся на "4"и"5"</t>
  </si>
  <si>
    <t>Всего пропущено уроков обучающимися</t>
  </si>
  <si>
    <t>Из них по уважительной причине</t>
  </si>
  <si>
    <t>Уроков без уважительной причины</t>
  </si>
  <si>
    <t>Число пропусков уроков в расчете на одного ученика</t>
  </si>
  <si>
    <t>Число посещающих ГПД</t>
  </si>
  <si>
    <t>В том числе питаются бесплатно</t>
  </si>
  <si>
    <t>Батаминская СОШ</t>
  </si>
  <si>
    <t>Зулумайская СОШ</t>
  </si>
  <si>
    <t>Кимильтейская СОШ</t>
  </si>
  <si>
    <t>Масляногорская СОШ</t>
  </si>
  <si>
    <t>Новолетниковская СОШ</t>
  </si>
  <si>
    <t>Покровская СОШ</t>
  </si>
  <si>
    <t>Самарская СОШ</t>
  </si>
  <si>
    <t>Ухтуйская СОШ</t>
  </si>
  <si>
    <t>Филипповская СОШ</t>
  </si>
  <si>
    <t>Хазанская СОШ</t>
  </si>
  <si>
    <t>Басалаевская ООШ</t>
  </si>
  <si>
    <t>Б-Воронежская ООШ</t>
  </si>
  <si>
    <t>Боровская ООШ</t>
  </si>
  <si>
    <t>Верх-Окинская ООШ</t>
  </si>
  <si>
    <t>Урункуйская ООШ</t>
  </si>
  <si>
    <t>Баргадайская НОШ</t>
  </si>
  <si>
    <t>Норинская НОШ</t>
  </si>
  <si>
    <t>Перевозская НОШ</t>
  </si>
  <si>
    <t>Сологубовская НОШ</t>
  </si>
  <si>
    <t>Услонская НОШ</t>
  </si>
  <si>
    <t>Харайгунская НОШ</t>
  </si>
  <si>
    <t>Число обучающихся на конец отчетного периода</t>
  </si>
  <si>
    <t>ИТОГО</t>
  </si>
  <si>
    <t>Количество детей, охвач.  питанием</t>
  </si>
  <si>
    <t>Число обучающихся на конец отчетного пер.</t>
  </si>
  <si>
    <t>Глинкинская НОШ</t>
  </si>
  <si>
    <t>Обучается по  форме ЭКСТЕРНАТ</t>
  </si>
  <si>
    <t>% охвата питанием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</si>
  <si>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</si>
  <si>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</si>
  <si>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</si>
  <si>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</si>
  <si>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от питающихся</t>
  </si>
  <si>
    <t>из них по  н/у причине</t>
  </si>
  <si>
    <t>Из них по н/у причине</t>
  </si>
  <si>
    <t>% от общего количества пропущенных уроков</t>
  </si>
  <si>
    <t>Количество обучающихся, подлежащих аттестации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</si>
  <si>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</si>
  <si>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Статистическая информация об   ОО   Зиминского района за 2 четверть  2018-2019 учебного  года</t>
  </si>
  <si>
    <t>2 четверть</t>
  </si>
  <si>
    <t>1 четверть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</si>
</sst>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6" xfId="0" applyBorder="1"/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/>
    <xf numFmtId="0" fontId="0" fillId="0" borderId="12" xfId="0" applyFill="1" applyBorder="1"/>
    <xf numFmtId="0" fontId="5" fillId="0" borderId="12" xfId="0" applyFont="1" applyFill="1" applyBorder="1"/>
    <xf numFmtId="0" fontId="0" fillId="0" borderId="4" xfId="0" applyFill="1" applyBorder="1"/>
    <xf numFmtId="0" fontId="5" fillId="0" borderId="4" xfId="0" applyFont="1" applyFill="1" applyBorder="1"/>
    <xf numFmtId="0" fontId="0" fillId="0" borderId="2" xfId="0" applyFill="1" applyBorder="1"/>
    <xf numFmtId="0" fontId="1" fillId="0" borderId="5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4" fillId="0" borderId="5" xfId="0" applyFont="1" applyBorder="1" applyAlignment="1">
      <alignment horizontal="center" textRotation="255"/>
    </xf>
    <xf numFmtId="0" fontId="4" fillId="0" borderId="9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0" fillId="0" borderId="7" xfId="0" applyBorder="1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0" fillId="0" borderId="8" xfId="0" applyBorder="1" applyAlignment="1">
      <alignment horizontal="center" textRotation="45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textRotation="90"/>
    </xf>
    <xf numFmtId="0" fontId="0" fillId="0" borderId="17" xfId="0" applyFont="1" applyFill="1" applyBorder="1" applyAlignment="1">
      <alignment textRotation="90"/>
    </xf>
    <xf numFmtId="0" fontId="0" fillId="0" borderId="18" xfId="0" applyFont="1" applyFill="1" applyBorder="1" applyAlignment="1">
      <alignment textRotation="90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textRotation="255"/>
    </xf>
    <xf numFmtId="0" fontId="0" fillId="0" borderId="6" xfId="0" applyFill="1" applyBorder="1"/>
    <xf numFmtId="0" fontId="0" fillId="0" borderId="11" xfId="0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33"/>
      <color rgb="FF3366FF"/>
      <color rgb="FFFF00FF"/>
      <color rgb="FF00FF00"/>
      <color rgb="FFEE2A2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127000</xdr:colOff>
      <xdr:row>14</xdr:row>
      <xdr:rowOff>139700</xdr:rowOff>
    </xdr:from>
    <xdr:ext cx="184731" cy="264560"/>
    <xdr:sp macro="" textlink="">
      <xdr:nvSpPr>
        <xdr:cNvPr id="2" name="TextBox 1"/>
        <xdr:cNvSpPr txBox="1"/>
      </xdr:nvSpPr>
      <xdr:spPr>
        <a:xfrm>
          <a:off x="6159500" y="317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7"/>
  <sheetViews>
    <sheetView tabSelected="1" view="pageBreakPreview" topLeftCell="C1" zoomScale="80" zoomScaleNormal="75" zoomScaleSheetLayoutView="80" workbookViewId="0">
      <selection activeCell="Z27" sqref="Z27"/>
    </sheetView>
  </sheetViews>
  <sheetFormatPr defaultRowHeight="15"/>
  <cols>
    <col min="2" max="2" width="6.5703125" customWidth="1"/>
    <col min="3" max="3" width="49.42578125" customWidth="1"/>
    <col min="4" max="4" width="5.85546875" style="9" customWidth="1"/>
    <col min="5" max="5" width="6.28515625" style="9" customWidth="1"/>
    <col min="6" max="6" width="6.5703125" style="9" customWidth="1"/>
    <col min="7" max="7" width="6.28515625" style="9" customWidth="1"/>
    <col min="8" max="8" width="6.5703125" style="9" customWidth="1"/>
    <col min="9" max="9" width="6" style="9" customWidth="1"/>
    <col min="10" max="10" width="6.28515625" style="9" customWidth="1"/>
    <col min="11" max="11" width="5.85546875" style="9" customWidth="1"/>
    <col min="12" max="12" width="6.5703125" style="9" customWidth="1"/>
    <col min="13" max="13" width="6.140625" style="9" customWidth="1"/>
    <col min="14" max="14" width="7.140625" style="9" customWidth="1"/>
    <col min="15" max="16" width="6.140625" style="9" customWidth="1"/>
    <col min="17" max="17" width="6.7109375" style="9" customWidth="1"/>
    <col min="18" max="18" width="7.28515625" style="9" customWidth="1"/>
    <col min="19" max="19" width="6.28515625" style="9" customWidth="1"/>
    <col min="20" max="20" width="7" style="9" customWidth="1"/>
    <col min="21" max="21" width="7.140625" style="9" customWidth="1"/>
    <col min="22" max="22" width="7" style="9" customWidth="1"/>
    <col min="23" max="24" width="6.85546875" style="9" customWidth="1"/>
    <col min="25" max="25" width="7" style="9" customWidth="1"/>
    <col min="27" max="27" width="61.140625" customWidth="1"/>
  </cols>
  <sheetData>
    <row r="2" spans="2:29" ht="34.5" customHeight="1">
      <c r="C2" s="1"/>
      <c r="D2" s="26" t="s">
        <v>60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29" ht="15.75" thickBot="1"/>
    <row r="4" spans="2:29" ht="15" customHeight="1">
      <c r="B4" s="29" t="s">
        <v>0</v>
      </c>
      <c r="C4" s="32" t="s">
        <v>1</v>
      </c>
      <c r="D4" s="35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7" t="s">
        <v>30</v>
      </c>
      <c r="M4" s="17" t="s">
        <v>31</v>
      </c>
      <c r="N4" s="17" t="s">
        <v>32</v>
      </c>
      <c r="O4" s="17" t="s">
        <v>33</v>
      </c>
      <c r="P4" s="17" t="s">
        <v>34</v>
      </c>
      <c r="Q4" s="17" t="s">
        <v>35</v>
      </c>
      <c r="R4" s="17" t="s">
        <v>36</v>
      </c>
      <c r="S4" s="17" t="s">
        <v>47</v>
      </c>
      <c r="T4" s="17" t="s">
        <v>37</v>
      </c>
      <c r="U4" s="17" t="s">
        <v>38</v>
      </c>
      <c r="V4" s="17" t="s">
        <v>39</v>
      </c>
      <c r="W4" s="17" t="s">
        <v>40</v>
      </c>
      <c r="X4" s="17" t="s">
        <v>41</v>
      </c>
      <c r="Y4" s="17" t="s">
        <v>42</v>
      </c>
      <c r="Z4" s="20" t="s">
        <v>44</v>
      </c>
      <c r="AA4" s="23" t="s">
        <v>1</v>
      </c>
    </row>
    <row r="5" spans="2:29">
      <c r="B5" s="30"/>
      <c r="C5" s="33"/>
      <c r="D5" s="36"/>
      <c r="E5" s="18"/>
      <c r="F5" s="3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24"/>
    </row>
    <row r="6" spans="2:29">
      <c r="B6" s="30"/>
      <c r="C6" s="33"/>
      <c r="D6" s="36"/>
      <c r="E6" s="18"/>
      <c r="F6" s="3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1"/>
      <c r="AA6" s="24"/>
    </row>
    <row r="7" spans="2:29">
      <c r="B7" s="30"/>
      <c r="C7" s="33"/>
      <c r="D7" s="36"/>
      <c r="E7" s="18"/>
      <c r="F7" s="3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1"/>
      <c r="AA7" s="24"/>
    </row>
    <row r="8" spans="2:29" ht="54.75" customHeight="1" thickBot="1">
      <c r="B8" s="31"/>
      <c r="C8" s="34"/>
      <c r="D8" s="37"/>
      <c r="E8" s="19"/>
      <c r="F8" s="3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2"/>
      <c r="AA8" s="25"/>
      <c r="AC8" s="5"/>
    </row>
    <row r="9" spans="2:29">
      <c r="B9" s="2">
        <v>1</v>
      </c>
      <c r="C9" s="6" t="s">
        <v>2</v>
      </c>
      <c r="D9" s="10">
        <v>251</v>
      </c>
      <c r="E9" s="11">
        <v>38</v>
      </c>
      <c r="F9" s="10">
        <v>373</v>
      </c>
      <c r="G9" s="10">
        <v>80</v>
      </c>
      <c r="H9" s="11">
        <v>44</v>
      </c>
      <c r="I9" s="10">
        <v>104</v>
      </c>
      <c r="J9" s="10">
        <v>113</v>
      </c>
      <c r="K9" s="10">
        <v>338</v>
      </c>
      <c r="L9" s="10">
        <v>70</v>
      </c>
      <c r="M9" s="10">
        <v>206</v>
      </c>
      <c r="N9" s="10">
        <v>39</v>
      </c>
      <c r="O9" s="10">
        <v>36</v>
      </c>
      <c r="P9" s="10">
        <v>10</v>
      </c>
      <c r="Q9" s="10">
        <v>25</v>
      </c>
      <c r="R9" s="10">
        <v>6</v>
      </c>
      <c r="S9" s="10">
        <v>5</v>
      </c>
      <c r="T9" s="10">
        <v>28</v>
      </c>
      <c r="U9" s="10">
        <v>8</v>
      </c>
      <c r="V9" s="10">
        <v>23</v>
      </c>
      <c r="W9" s="10">
        <v>10</v>
      </c>
      <c r="X9" s="11">
        <v>32</v>
      </c>
      <c r="Y9" s="10">
        <v>9</v>
      </c>
      <c r="Z9" s="1">
        <f>SUM(D9:Y9)</f>
        <v>1848</v>
      </c>
      <c r="AA9" s="1" t="s">
        <v>2</v>
      </c>
    </row>
    <row r="10" spans="2:29">
      <c r="B10" s="2">
        <v>2</v>
      </c>
      <c r="C10" s="1" t="s">
        <v>3</v>
      </c>
      <c r="D10" s="10">
        <v>0</v>
      </c>
      <c r="E10" s="10">
        <v>2</v>
      </c>
      <c r="F10" s="10">
        <v>5</v>
      </c>
      <c r="G10" s="10">
        <v>0</v>
      </c>
      <c r="H10" s="11">
        <v>0</v>
      </c>
      <c r="I10" s="10">
        <v>2</v>
      </c>
      <c r="J10" s="10">
        <v>4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2</v>
      </c>
      <c r="W10" s="10">
        <v>1</v>
      </c>
      <c r="X10" s="11">
        <v>0</v>
      </c>
      <c r="Y10" s="10">
        <v>0</v>
      </c>
      <c r="Z10" s="1">
        <f t="shared" ref="Z10" si="0">SUM(D10:Y10)</f>
        <v>19</v>
      </c>
      <c r="AA10" s="1" t="s">
        <v>3</v>
      </c>
    </row>
    <row r="11" spans="2:29" ht="16.5">
      <c r="B11" s="2">
        <v>3</v>
      </c>
      <c r="C11" s="1" t="s">
        <v>4</v>
      </c>
      <c r="D11" s="10">
        <v>0</v>
      </c>
      <c r="E11" s="10">
        <v>0</v>
      </c>
      <c r="F11" s="10">
        <v>6</v>
      </c>
      <c r="G11" s="40">
        <v>2</v>
      </c>
      <c r="H11" s="11">
        <v>0</v>
      </c>
      <c r="I11" s="10">
        <v>2</v>
      </c>
      <c r="J11" s="10">
        <v>6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</v>
      </c>
      <c r="X11" s="11">
        <v>1</v>
      </c>
      <c r="Y11" s="10">
        <v>0</v>
      </c>
      <c r="Z11" s="1">
        <f>SUM(D11:Y11)</f>
        <v>20</v>
      </c>
      <c r="AA11" s="1" t="s">
        <v>4</v>
      </c>
    </row>
    <row r="12" spans="2:29">
      <c r="B12" s="2">
        <v>4</v>
      </c>
      <c r="C12" s="1" t="s">
        <v>46</v>
      </c>
      <c r="D12" s="10">
        <v>251</v>
      </c>
      <c r="E12" s="10">
        <v>40</v>
      </c>
      <c r="F12" s="10">
        <v>363</v>
      </c>
      <c r="G12" s="10">
        <v>78</v>
      </c>
      <c r="H12" s="11">
        <v>44</v>
      </c>
      <c r="I12" s="10">
        <v>104</v>
      </c>
      <c r="J12" s="10">
        <v>111</v>
      </c>
      <c r="K12" s="10">
        <v>341</v>
      </c>
      <c r="L12" s="10">
        <v>70</v>
      </c>
      <c r="M12" s="10">
        <v>206</v>
      </c>
      <c r="N12" s="10">
        <v>39</v>
      </c>
      <c r="O12" s="10">
        <v>36</v>
      </c>
      <c r="P12" s="10">
        <v>10</v>
      </c>
      <c r="Q12" s="10">
        <v>23</v>
      </c>
      <c r="R12" s="10">
        <v>6</v>
      </c>
      <c r="S12" s="10">
        <v>5</v>
      </c>
      <c r="T12" s="10">
        <v>28</v>
      </c>
      <c r="U12" s="10">
        <v>8</v>
      </c>
      <c r="V12" s="10">
        <v>25</v>
      </c>
      <c r="W12" s="10">
        <v>10</v>
      </c>
      <c r="X12" s="11">
        <v>31</v>
      </c>
      <c r="Y12" s="10">
        <v>9</v>
      </c>
      <c r="Z12" s="1">
        <f>SUM(D12:Y12)</f>
        <v>1838</v>
      </c>
      <c r="AA12" s="1" t="s">
        <v>43</v>
      </c>
    </row>
    <row r="13" spans="2:29" s="9" customFormat="1">
      <c r="B13" s="16">
        <v>5</v>
      </c>
      <c r="C13" s="10" t="s">
        <v>58</v>
      </c>
      <c r="D13" s="10">
        <v>201</v>
      </c>
      <c r="E13" s="10">
        <v>31</v>
      </c>
      <c r="F13" s="10">
        <v>320</v>
      </c>
      <c r="G13" s="10">
        <v>60</v>
      </c>
      <c r="H13" s="11">
        <v>42</v>
      </c>
      <c r="I13" s="10">
        <v>94</v>
      </c>
      <c r="J13" s="10">
        <v>97</v>
      </c>
      <c r="K13" s="10">
        <v>282</v>
      </c>
      <c r="L13" s="10">
        <v>54</v>
      </c>
      <c r="M13" s="10">
        <v>156</v>
      </c>
      <c r="N13" s="10">
        <v>34</v>
      </c>
      <c r="O13" s="10">
        <v>34</v>
      </c>
      <c r="P13" s="10">
        <v>8</v>
      </c>
      <c r="Q13" s="10">
        <v>19</v>
      </c>
      <c r="R13" s="10">
        <v>5</v>
      </c>
      <c r="S13" s="10">
        <v>2</v>
      </c>
      <c r="T13" s="10">
        <v>26</v>
      </c>
      <c r="U13" s="10">
        <v>0</v>
      </c>
      <c r="V13" s="10">
        <v>16</v>
      </c>
      <c r="W13" s="10">
        <v>5</v>
      </c>
      <c r="X13" s="11">
        <v>26</v>
      </c>
      <c r="Y13" s="10">
        <v>6</v>
      </c>
      <c r="Z13" s="10">
        <f>SUM(D13:Y13)</f>
        <v>1518</v>
      </c>
      <c r="AA13" s="10" t="s">
        <v>58</v>
      </c>
    </row>
    <row r="14" spans="2:29" s="9" customFormat="1">
      <c r="B14" s="16">
        <v>6</v>
      </c>
      <c r="C14" s="10" t="s">
        <v>5</v>
      </c>
      <c r="D14" s="10">
        <v>199</v>
      </c>
      <c r="E14" s="11">
        <v>30</v>
      </c>
      <c r="F14" s="10">
        <v>318</v>
      </c>
      <c r="G14" s="10">
        <v>59</v>
      </c>
      <c r="H14" s="11">
        <v>42</v>
      </c>
      <c r="I14" s="10">
        <v>94</v>
      </c>
      <c r="J14" s="10">
        <v>97</v>
      </c>
      <c r="K14" s="10">
        <v>282</v>
      </c>
      <c r="L14" s="10">
        <v>53</v>
      </c>
      <c r="M14" s="10">
        <v>154</v>
      </c>
      <c r="N14" s="10">
        <v>34</v>
      </c>
      <c r="O14" s="10">
        <v>34</v>
      </c>
      <c r="P14" s="10">
        <v>8</v>
      </c>
      <c r="Q14" s="10">
        <v>19</v>
      </c>
      <c r="R14" s="10">
        <v>5</v>
      </c>
      <c r="S14" s="10">
        <v>2</v>
      </c>
      <c r="T14" s="10">
        <v>26</v>
      </c>
      <c r="U14" s="10">
        <v>0</v>
      </c>
      <c r="V14" s="10">
        <v>16</v>
      </c>
      <c r="W14" s="10">
        <v>5</v>
      </c>
      <c r="X14" s="11">
        <v>26</v>
      </c>
      <c r="Y14" s="10">
        <v>6</v>
      </c>
      <c r="Z14" s="10">
        <f>SUM(D14:Y14)</f>
        <v>1509</v>
      </c>
      <c r="AA14" s="10" t="s">
        <v>5</v>
      </c>
    </row>
    <row r="15" spans="2:29" s="9" customFormat="1">
      <c r="B15" s="16">
        <v>7</v>
      </c>
      <c r="C15" s="10" t="s">
        <v>6</v>
      </c>
      <c r="D15" s="10">
        <v>2</v>
      </c>
      <c r="E15" s="11">
        <v>1</v>
      </c>
      <c r="F15" s="10">
        <v>2</v>
      </c>
      <c r="G15" s="10">
        <v>1</v>
      </c>
      <c r="H15" s="11">
        <v>0</v>
      </c>
      <c r="I15" s="10">
        <v>0</v>
      </c>
      <c r="J15" s="10">
        <v>0</v>
      </c>
      <c r="K15" s="10">
        <v>0</v>
      </c>
      <c r="L15" s="10">
        <v>1</v>
      </c>
      <c r="M15" s="10">
        <v>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1">
        <v>0</v>
      </c>
      <c r="Y15" s="10">
        <v>0</v>
      </c>
      <c r="Z15" s="10">
        <f>SUM(D15:Y15)</f>
        <v>9</v>
      </c>
      <c r="AA15" s="10" t="s">
        <v>6</v>
      </c>
    </row>
    <row r="16" spans="2:29">
      <c r="B16" s="2">
        <v>8</v>
      </c>
      <c r="C16" s="1" t="s">
        <v>55</v>
      </c>
      <c r="D16" s="10">
        <v>2</v>
      </c>
      <c r="E16" s="10">
        <v>0</v>
      </c>
      <c r="F16" s="10">
        <v>1</v>
      </c>
      <c r="G16" s="10">
        <v>0</v>
      </c>
      <c r="H16" s="11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1">
        <v>0</v>
      </c>
      <c r="Y16" s="10">
        <v>0</v>
      </c>
      <c r="Z16" s="1">
        <f t="shared" ref="Z16" si="1">SUM(D16:Y16)</f>
        <v>4</v>
      </c>
      <c r="AA16" s="1" t="s">
        <v>56</v>
      </c>
    </row>
    <row r="17" spans="1:27" s="9" customFormat="1">
      <c r="B17" s="16">
        <v>9</v>
      </c>
      <c r="C17" s="10" t="s">
        <v>7</v>
      </c>
      <c r="D17" s="10">
        <v>184</v>
      </c>
      <c r="E17" s="10">
        <v>28</v>
      </c>
      <c r="F17" s="10">
        <v>304</v>
      </c>
      <c r="G17" s="10">
        <v>58</v>
      </c>
      <c r="H17" s="11">
        <v>40</v>
      </c>
      <c r="I17" s="10">
        <v>86</v>
      </c>
      <c r="J17" s="10">
        <v>93</v>
      </c>
      <c r="K17" s="10">
        <v>279</v>
      </c>
      <c r="L17" s="10">
        <v>52</v>
      </c>
      <c r="M17" s="10">
        <v>148</v>
      </c>
      <c r="N17" s="10">
        <v>34</v>
      </c>
      <c r="O17" s="10">
        <v>31</v>
      </c>
      <c r="P17" s="10">
        <v>8</v>
      </c>
      <c r="Q17" s="10">
        <v>19</v>
      </c>
      <c r="R17" s="10">
        <v>5</v>
      </c>
      <c r="S17" s="10">
        <v>2</v>
      </c>
      <c r="T17" s="10">
        <v>25</v>
      </c>
      <c r="U17" s="10">
        <v>0</v>
      </c>
      <c r="V17" s="10">
        <v>15</v>
      </c>
      <c r="W17" s="10">
        <v>5</v>
      </c>
      <c r="X17" s="11">
        <v>24</v>
      </c>
      <c r="Y17" s="10">
        <v>6</v>
      </c>
      <c r="Z17" s="10">
        <f>SUM(D17:Y17)</f>
        <v>1446</v>
      </c>
      <c r="AA17" s="10" t="s">
        <v>7</v>
      </c>
    </row>
    <row r="18" spans="1:27" s="9" customFormat="1" ht="15.75" customHeight="1">
      <c r="B18" s="16">
        <v>10</v>
      </c>
      <c r="C18" s="10" t="s">
        <v>8</v>
      </c>
      <c r="D18" s="10">
        <v>15</v>
      </c>
      <c r="E18" s="10">
        <v>2</v>
      </c>
      <c r="F18" s="10">
        <v>14</v>
      </c>
      <c r="G18" s="10">
        <v>1</v>
      </c>
      <c r="H18" s="11">
        <v>2</v>
      </c>
      <c r="I18" s="10">
        <v>8</v>
      </c>
      <c r="J18" s="10">
        <v>4</v>
      </c>
      <c r="K18" s="10">
        <v>3</v>
      </c>
      <c r="L18" s="10">
        <v>1</v>
      </c>
      <c r="M18" s="10">
        <v>6</v>
      </c>
      <c r="N18" s="10">
        <v>0</v>
      </c>
      <c r="O18" s="10">
        <v>3</v>
      </c>
      <c r="P18" s="10">
        <v>0</v>
      </c>
      <c r="Q18" s="10">
        <v>0</v>
      </c>
      <c r="R18" s="10">
        <v>0</v>
      </c>
      <c r="S18" s="10">
        <v>0</v>
      </c>
      <c r="T18" s="10">
        <v>1</v>
      </c>
      <c r="U18" s="10">
        <v>0</v>
      </c>
      <c r="V18" s="10">
        <v>1</v>
      </c>
      <c r="W18" s="10">
        <v>0</v>
      </c>
      <c r="X18" s="11">
        <v>2</v>
      </c>
      <c r="Y18" s="10">
        <v>0</v>
      </c>
      <c r="Z18" s="10">
        <f>SUM(D18:Y18)</f>
        <v>63</v>
      </c>
      <c r="AA18" s="10" t="s">
        <v>8</v>
      </c>
    </row>
    <row r="19" spans="1:27" s="9" customFormat="1">
      <c r="B19" s="16">
        <v>11</v>
      </c>
      <c r="C19" s="10" t="s">
        <v>9</v>
      </c>
      <c r="D19" s="10">
        <v>91.5</v>
      </c>
      <c r="E19" s="10">
        <v>93.3</v>
      </c>
      <c r="F19" s="10">
        <v>94.6</v>
      </c>
      <c r="G19" s="10">
        <v>98.3</v>
      </c>
      <c r="H19" s="11">
        <v>95.2</v>
      </c>
      <c r="I19" s="10">
        <v>91.5</v>
      </c>
      <c r="J19" s="10">
        <v>95</v>
      </c>
      <c r="K19" s="10">
        <v>98.9</v>
      </c>
      <c r="L19" s="10">
        <v>96.3</v>
      </c>
      <c r="M19" s="10">
        <v>94.9</v>
      </c>
      <c r="N19" s="10">
        <v>100</v>
      </c>
      <c r="O19" s="10">
        <v>88.2</v>
      </c>
      <c r="P19" s="10">
        <v>100</v>
      </c>
      <c r="Q19" s="10">
        <v>100</v>
      </c>
      <c r="R19" s="10">
        <v>100</v>
      </c>
      <c r="S19" s="10">
        <v>100</v>
      </c>
      <c r="T19" s="10">
        <v>96.1</v>
      </c>
      <c r="U19" s="10">
        <v>0</v>
      </c>
      <c r="V19" s="10">
        <v>93.7</v>
      </c>
      <c r="W19" s="10">
        <v>100</v>
      </c>
      <c r="X19" s="11">
        <v>92.3</v>
      </c>
      <c r="Y19" s="10">
        <v>100</v>
      </c>
      <c r="Z19" s="10">
        <v>96.1</v>
      </c>
      <c r="AA19" s="10" t="s">
        <v>9</v>
      </c>
    </row>
    <row r="20" spans="1:27" s="9" customFormat="1">
      <c r="B20" s="16">
        <v>12</v>
      </c>
      <c r="C20" s="10" t="s">
        <v>10</v>
      </c>
      <c r="D20" s="10">
        <v>3.6</v>
      </c>
      <c r="E20" s="10">
        <v>3.9</v>
      </c>
      <c r="F20" s="10">
        <v>3.9</v>
      </c>
      <c r="G20" s="10">
        <v>3.7</v>
      </c>
      <c r="H20" s="11">
        <v>4.08</v>
      </c>
      <c r="I20" s="10">
        <v>3.85</v>
      </c>
      <c r="J20" s="10">
        <v>3.9</v>
      </c>
      <c r="K20" s="10">
        <v>3.89</v>
      </c>
      <c r="L20" s="10">
        <v>3.9</v>
      </c>
      <c r="M20" s="10">
        <v>4.2</v>
      </c>
      <c r="N20" s="10">
        <v>3.6</v>
      </c>
      <c r="O20" s="10">
        <v>3.7</v>
      </c>
      <c r="P20" s="10">
        <v>4.03</v>
      </c>
      <c r="Q20" s="10">
        <v>3.8</v>
      </c>
      <c r="R20" s="10">
        <v>4.4000000000000004</v>
      </c>
      <c r="S20" s="10">
        <v>4.0999999999999996</v>
      </c>
      <c r="T20" s="10">
        <v>3.8</v>
      </c>
      <c r="U20" s="10">
        <v>0</v>
      </c>
      <c r="V20" s="10">
        <v>4</v>
      </c>
      <c r="W20" s="10">
        <v>3.58</v>
      </c>
      <c r="X20" s="11">
        <v>4.2</v>
      </c>
      <c r="Y20" s="10">
        <v>3.8</v>
      </c>
      <c r="Z20" s="10">
        <v>3.9</v>
      </c>
      <c r="AA20" s="10" t="s">
        <v>10</v>
      </c>
    </row>
    <row r="21" spans="1:27" s="9" customFormat="1">
      <c r="B21" s="16">
        <v>13</v>
      </c>
      <c r="C21" s="10" t="s">
        <v>11</v>
      </c>
      <c r="D21" s="10">
        <v>1</v>
      </c>
      <c r="E21" s="10">
        <v>0</v>
      </c>
      <c r="F21" s="10">
        <v>6</v>
      </c>
      <c r="G21" s="10">
        <v>0</v>
      </c>
      <c r="H21" s="11">
        <v>2</v>
      </c>
      <c r="I21" s="10">
        <v>0</v>
      </c>
      <c r="J21" s="10">
        <v>1</v>
      </c>
      <c r="K21" s="10">
        <v>2</v>
      </c>
      <c r="L21" s="10">
        <v>1</v>
      </c>
      <c r="M21" s="10">
        <v>6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1">
        <v>2</v>
      </c>
      <c r="Y21" s="10">
        <v>0</v>
      </c>
      <c r="Z21" s="10">
        <f>SUM(D21:Y21)</f>
        <v>21</v>
      </c>
      <c r="AA21" s="10" t="s">
        <v>11</v>
      </c>
    </row>
    <row r="22" spans="1:27" s="9" customFormat="1">
      <c r="B22" s="16">
        <v>14</v>
      </c>
      <c r="C22" s="10" t="s">
        <v>12</v>
      </c>
      <c r="D22" s="10">
        <v>0.5</v>
      </c>
      <c r="E22" s="10">
        <v>0</v>
      </c>
      <c r="F22" s="10">
        <v>1.8</v>
      </c>
      <c r="G22" s="10">
        <v>0</v>
      </c>
      <c r="H22" s="11">
        <v>4.76</v>
      </c>
      <c r="I22" s="10">
        <v>0</v>
      </c>
      <c r="J22" s="10">
        <v>1</v>
      </c>
      <c r="K22" s="10">
        <v>0.7</v>
      </c>
      <c r="L22" s="10">
        <v>1.8</v>
      </c>
      <c r="M22" s="10">
        <v>3.8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1">
        <v>7.7</v>
      </c>
      <c r="Y22" s="10">
        <v>0</v>
      </c>
      <c r="Z22" s="10">
        <v>1.4</v>
      </c>
      <c r="AA22" s="10" t="s">
        <v>12</v>
      </c>
    </row>
    <row r="23" spans="1:27" s="9" customFormat="1">
      <c r="B23" s="16">
        <v>15</v>
      </c>
      <c r="C23" s="10" t="s">
        <v>13</v>
      </c>
      <c r="D23" s="10">
        <v>34</v>
      </c>
      <c r="E23" s="10">
        <v>7</v>
      </c>
      <c r="F23" s="10">
        <v>63</v>
      </c>
      <c r="G23" s="10">
        <v>19</v>
      </c>
      <c r="H23" s="11">
        <v>11</v>
      </c>
      <c r="I23" s="10">
        <v>30</v>
      </c>
      <c r="J23" s="10">
        <v>32</v>
      </c>
      <c r="K23" s="10">
        <v>63</v>
      </c>
      <c r="L23" s="10">
        <v>20</v>
      </c>
      <c r="M23" s="10">
        <v>48</v>
      </c>
      <c r="N23" s="10">
        <v>6</v>
      </c>
      <c r="O23" s="10">
        <v>7</v>
      </c>
      <c r="P23" s="10">
        <v>4</v>
      </c>
      <c r="Q23" s="10">
        <v>5</v>
      </c>
      <c r="R23" s="10">
        <v>4</v>
      </c>
      <c r="S23" s="10">
        <v>1</v>
      </c>
      <c r="T23" s="10">
        <v>8</v>
      </c>
      <c r="U23" s="10">
        <v>0</v>
      </c>
      <c r="V23" s="10">
        <v>5</v>
      </c>
      <c r="W23" s="10">
        <v>2</v>
      </c>
      <c r="X23" s="11">
        <v>10</v>
      </c>
      <c r="Y23" s="10">
        <v>0</v>
      </c>
      <c r="Z23" s="10">
        <f>SUM(D23:Y23)</f>
        <v>379</v>
      </c>
      <c r="AA23" s="10" t="s">
        <v>13</v>
      </c>
    </row>
    <row r="24" spans="1:27" s="9" customFormat="1">
      <c r="B24" s="16">
        <v>16</v>
      </c>
      <c r="C24" s="10" t="s">
        <v>14</v>
      </c>
      <c r="D24" s="10">
        <v>16.899999999999999</v>
      </c>
      <c r="E24" s="11">
        <v>22.6</v>
      </c>
      <c r="F24" s="10">
        <v>19.600000000000001</v>
      </c>
      <c r="G24" s="10">
        <v>31.7</v>
      </c>
      <c r="H24" s="11">
        <v>26.19</v>
      </c>
      <c r="I24" s="10">
        <v>32</v>
      </c>
      <c r="J24" s="10">
        <v>33</v>
      </c>
      <c r="K24" s="10">
        <v>22.3</v>
      </c>
      <c r="L24" s="10">
        <v>37</v>
      </c>
      <c r="M24" s="10">
        <v>30.8</v>
      </c>
      <c r="N24" s="10">
        <v>5.2</v>
      </c>
      <c r="O24" s="10">
        <v>20.7</v>
      </c>
      <c r="P24" s="10">
        <v>50</v>
      </c>
      <c r="Q24" s="10">
        <v>26.7</v>
      </c>
      <c r="R24" s="10">
        <v>80</v>
      </c>
      <c r="S24" s="10">
        <v>20</v>
      </c>
      <c r="T24" s="10">
        <v>30.7</v>
      </c>
      <c r="U24" s="10">
        <v>0</v>
      </c>
      <c r="V24" s="10">
        <v>31.2</v>
      </c>
      <c r="W24" s="10">
        <v>20</v>
      </c>
      <c r="X24" s="11">
        <v>38</v>
      </c>
      <c r="Y24" s="10">
        <v>0</v>
      </c>
      <c r="Z24" s="10">
        <v>28.3</v>
      </c>
      <c r="AA24" s="10" t="s">
        <v>14</v>
      </c>
    </row>
    <row r="25" spans="1:27" s="9" customFormat="1">
      <c r="B25" s="16">
        <v>17</v>
      </c>
      <c r="C25" s="10" t="s">
        <v>15</v>
      </c>
      <c r="D25" s="10">
        <v>17.399999999999999</v>
      </c>
      <c r="E25" s="11">
        <v>22.6</v>
      </c>
      <c r="F25" s="10">
        <v>21.5</v>
      </c>
      <c r="G25" s="10">
        <v>31.7</v>
      </c>
      <c r="H25" s="11">
        <v>30.9</v>
      </c>
      <c r="I25" s="10">
        <v>32</v>
      </c>
      <c r="J25" s="10">
        <v>34</v>
      </c>
      <c r="K25" s="10">
        <v>23</v>
      </c>
      <c r="L25" s="10">
        <v>39</v>
      </c>
      <c r="M25" s="10">
        <v>34.6</v>
      </c>
      <c r="N25" s="10">
        <v>5.2</v>
      </c>
      <c r="O25" s="10">
        <v>20.7</v>
      </c>
      <c r="P25" s="10">
        <v>50</v>
      </c>
      <c r="Q25" s="10">
        <v>23.8</v>
      </c>
      <c r="R25" s="10">
        <v>80</v>
      </c>
      <c r="S25" s="10">
        <v>20</v>
      </c>
      <c r="T25" s="10">
        <v>30.7</v>
      </c>
      <c r="U25" s="10">
        <v>0</v>
      </c>
      <c r="V25" s="10">
        <v>31.2</v>
      </c>
      <c r="W25" s="10">
        <v>20</v>
      </c>
      <c r="X25" s="11">
        <v>46</v>
      </c>
      <c r="Y25" s="10">
        <v>0</v>
      </c>
      <c r="Z25" s="10">
        <v>29.6</v>
      </c>
      <c r="AA25" s="10" t="s">
        <v>15</v>
      </c>
    </row>
    <row r="26" spans="1:27" s="9" customFormat="1">
      <c r="B26" s="16">
        <v>18</v>
      </c>
      <c r="C26" s="10" t="s">
        <v>16</v>
      </c>
      <c r="D26" s="10">
        <v>4621</v>
      </c>
      <c r="E26" s="10">
        <v>0</v>
      </c>
      <c r="F26" s="10">
        <v>4847</v>
      </c>
      <c r="G26" s="10">
        <v>2190</v>
      </c>
      <c r="H26" s="11">
        <v>191</v>
      </c>
      <c r="I26" s="10">
        <v>879</v>
      </c>
      <c r="J26" s="10">
        <v>1940</v>
      </c>
      <c r="K26" s="10">
        <v>1720</v>
      </c>
      <c r="L26" s="10">
        <v>789</v>
      </c>
      <c r="M26" s="10">
        <v>3130</v>
      </c>
      <c r="N26" s="10">
        <v>191</v>
      </c>
      <c r="O26" s="10">
        <v>0</v>
      </c>
      <c r="P26" s="10">
        <v>12</v>
      </c>
      <c r="Q26" s="10">
        <v>160</v>
      </c>
      <c r="R26" s="10">
        <v>0</v>
      </c>
      <c r="S26" s="10">
        <v>12</v>
      </c>
      <c r="T26" s="10">
        <v>0</v>
      </c>
      <c r="U26" s="10">
        <v>0</v>
      </c>
      <c r="V26" s="10">
        <v>252</v>
      </c>
      <c r="W26" s="10">
        <v>13</v>
      </c>
      <c r="X26" s="11">
        <v>246</v>
      </c>
      <c r="Y26" s="10">
        <v>76</v>
      </c>
      <c r="Z26" s="10">
        <f>SUM(D26:Y26)</f>
        <v>21269</v>
      </c>
      <c r="AA26" s="10" t="s">
        <v>16</v>
      </c>
    </row>
    <row r="27" spans="1:27" s="9" customFormat="1">
      <c r="B27" s="16">
        <v>19</v>
      </c>
      <c r="C27" s="10" t="s">
        <v>17</v>
      </c>
      <c r="D27" s="10">
        <v>3927</v>
      </c>
      <c r="E27" s="10">
        <v>0</v>
      </c>
      <c r="F27" s="10">
        <v>3327</v>
      </c>
      <c r="G27" s="10">
        <v>1979</v>
      </c>
      <c r="H27" s="11">
        <v>191</v>
      </c>
      <c r="I27" s="10">
        <v>804</v>
      </c>
      <c r="J27" s="10">
        <v>1920</v>
      </c>
      <c r="K27" s="10">
        <v>1595</v>
      </c>
      <c r="L27" s="10">
        <v>699</v>
      </c>
      <c r="M27" s="10">
        <v>2816</v>
      </c>
      <c r="N27" s="10">
        <v>191</v>
      </c>
      <c r="O27" s="10">
        <v>0</v>
      </c>
      <c r="P27" s="10">
        <v>12</v>
      </c>
      <c r="Q27" s="10">
        <v>160</v>
      </c>
      <c r="R27" s="10">
        <v>0</v>
      </c>
      <c r="S27" s="10">
        <v>12</v>
      </c>
      <c r="T27" s="10">
        <v>0</v>
      </c>
      <c r="U27" s="10">
        <v>0</v>
      </c>
      <c r="V27" s="10">
        <v>252</v>
      </c>
      <c r="W27" s="10">
        <v>13</v>
      </c>
      <c r="X27" s="11">
        <v>246</v>
      </c>
      <c r="Y27" s="10">
        <v>76</v>
      </c>
      <c r="Z27" s="10">
        <f>SUM(D27:Y27)</f>
        <v>18220</v>
      </c>
      <c r="AA27" s="10" t="s">
        <v>17</v>
      </c>
    </row>
    <row r="28" spans="1:27" s="9" customFormat="1">
      <c r="B28" s="16">
        <v>20</v>
      </c>
      <c r="C28" s="10" t="s">
        <v>57</v>
      </c>
      <c r="D28" s="10">
        <v>95.1</v>
      </c>
      <c r="E28" s="10">
        <v>0</v>
      </c>
      <c r="F28" s="10">
        <v>79.400000000000006</v>
      </c>
      <c r="G28" s="11">
        <v>90.3</v>
      </c>
      <c r="H28" s="11">
        <v>100</v>
      </c>
      <c r="I28" s="10">
        <v>91.5</v>
      </c>
      <c r="J28" s="10">
        <v>99</v>
      </c>
      <c r="K28" s="10">
        <v>92.7</v>
      </c>
      <c r="L28" s="10">
        <v>88.5</v>
      </c>
      <c r="M28" s="10">
        <v>90</v>
      </c>
      <c r="N28" s="10">
        <v>100</v>
      </c>
      <c r="O28" s="10">
        <v>0</v>
      </c>
      <c r="P28" s="10">
        <v>100</v>
      </c>
      <c r="Q28" s="10">
        <v>100</v>
      </c>
      <c r="R28" s="10">
        <v>0</v>
      </c>
      <c r="S28" s="10">
        <v>100</v>
      </c>
      <c r="T28" s="10">
        <v>0</v>
      </c>
      <c r="U28" s="10">
        <v>0</v>
      </c>
      <c r="V28" s="10">
        <v>100</v>
      </c>
      <c r="W28" s="10">
        <v>100</v>
      </c>
      <c r="X28" s="11">
        <v>100</v>
      </c>
      <c r="Y28" s="10">
        <v>100</v>
      </c>
      <c r="Z28" s="10">
        <v>95.1</v>
      </c>
      <c r="AA28" s="10" t="s">
        <v>57</v>
      </c>
    </row>
    <row r="29" spans="1:27" s="9" customFormat="1">
      <c r="A29" s="9">
        <v>0</v>
      </c>
      <c r="B29" s="16">
        <v>21</v>
      </c>
      <c r="C29" s="10" t="s">
        <v>18</v>
      </c>
      <c r="D29" s="10">
        <v>694</v>
      </c>
      <c r="E29" s="10">
        <v>0</v>
      </c>
      <c r="F29" s="10">
        <v>1530</v>
      </c>
      <c r="G29" s="10">
        <v>211</v>
      </c>
      <c r="H29" s="11">
        <v>0</v>
      </c>
      <c r="I29" s="10">
        <v>75</v>
      </c>
      <c r="J29" s="10">
        <v>20</v>
      </c>
      <c r="K29" s="10">
        <v>125</v>
      </c>
      <c r="L29" s="10">
        <v>90</v>
      </c>
      <c r="M29" s="10">
        <v>314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1">
        <v>0</v>
      </c>
      <c r="Y29" s="10">
        <v>0</v>
      </c>
      <c r="Z29" s="10">
        <f>SUM(D29:Y29)</f>
        <v>3059</v>
      </c>
      <c r="AA29" s="10" t="s">
        <v>18</v>
      </c>
    </row>
    <row r="30" spans="1:27" s="9" customFormat="1">
      <c r="B30" s="42">
        <v>22</v>
      </c>
      <c r="C30" s="10" t="s">
        <v>57</v>
      </c>
      <c r="D30" s="12">
        <v>15</v>
      </c>
      <c r="E30" s="12">
        <v>0</v>
      </c>
      <c r="F30" s="12">
        <v>31.7</v>
      </c>
      <c r="G30" s="12">
        <v>10</v>
      </c>
      <c r="H30" s="13">
        <v>0</v>
      </c>
      <c r="I30" s="12">
        <v>8.5</v>
      </c>
      <c r="J30" s="12">
        <v>1</v>
      </c>
      <c r="K30" s="12">
        <v>7.3</v>
      </c>
      <c r="L30" s="12">
        <v>11.5</v>
      </c>
      <c r="M30" s="12">
        <v>10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3">
        <v>0</v>
      </c>
      <c r="Y30" s="12">
        <v>0</v>
      </c>
      <c r="Z30" s="12">
        <v>11.5</v>
      </c>
      <c r="AA30" s="10" t="s">
        <v>57</v>
      </c>
    </row>
    <row r="31" spans="1:27" s="9" customFormat="1">
      <c r="B31" s="42">
        <v>23</v>
      </c>
      <c r="C31" s="12" t="s">
        <v>19</v>
      </c>
      <c r="D31" s="12">
        <v>18.399999999999999</v>
      </c>
      <c r="E31" s="12">
        <v>0</v>
      </c>
      <c r="F31" s="12">
        <v>13.3</v>
      </c>
      <c r="G31" s="12">
        <v>28</v>
      </c>
      <c r="H31" s="13">
        <v>4.34</v>
      </c>
      <c r="I31" s="12">
        <v>8.4</v>
      </c>
      <c r="J31" s="12">
        <v>17.5</v>
      </c>
      <c r="K31" s="12">
        <v>5</v>
      </c>
      <c r="L31" s="12">
        <v>11.2</v>
      </c>
      <c r="M31" s="12">
        <v>15.2</v>
      </c>
      <c r="N31" s="12">
        <v>5.2</v>
      </c>
      <c r="O31" s="12">
        <v>0</v>
      </c>
      <c r="P31" s="12">
        <v>1.2</v>
      </c>
      <c r="Q31" s="12">
        <v>7</v>
      </c>
      <c r="R31" s="12">
        <v>0</v>
      </c>
      <c r="S31" s="12">
        <v>2.4</v>
      </c>
      <c r="T31" s="12">
        <v>0</v>
      </c>
      <c r="U31" s="12">
        <v>0</v>
      </c>
      <c r="V31" s="12">
        <v>10</v>
      </c>
      <c r="W31" s="12">
        <v>1.3</v>
      </c>
      <c r="X31" s="13">
        <v>7.9</v>
      </c>
      <c r="Y31" s="12">
        <v>4.7</v>
      </c>
      <c r="Z31" s="12">
        <v>12.2</v>
      </c>
      <c r="AA31" s="12" t="s">
        <v>19</v>
      </c>
    </row>
    <row r="32" spans="1:27" s="9" customFormat="1">
      <c r="B32" s="58">
        <v>24</v>
      </c>
      <c r="C32" s="10" t="s">
        <v>20</v>
      </c>
      <c r="D32" s="10">
        <v>0</v>
      </c>
      <c r="E32" s="10">
        <v>0</v>
      </c>
      <c r="F32" s="10">
        <v>0</v>
      </c>
      <c r="G32" s="10">
        <v>20</v>
      </c>
      <c r="H32" s="11">
        <v>0</v>
      </c>
      <c r="I32" s="10">
        <v>0</v>
      </c>
      <c r="J32" s="10">
        <v>37</v>
      </c>
      <c r="K32" s="10">
        <v>51</v>
      </c>
      <c r="L32" s="10">
        <v>13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1">
        <v>0</v>
      </c>
      <c r="Y32" s="10">
        <v>0</v>
      </c>
      <c r="Z32" s="10">
        <f>SUM(D32:Y32)</f>
        <v>121</v>
      </c>
      <c r="AA32" s="10" t="s">
        <v>20</v>
      </c>
    </row>
    <row r="33" spans="2:27" s="9" customFormat="1">
      <c r="B33" s="16">
        <v>25</v>
      </c>
      <c r="C33" s="10" t="s">
        <v>45</v>
      </c>
      <c r="D33" s="10">
        <v>233</v>
      </c>
      <c r="E33" s="10">
        <v>29</v>
      </c>
      <c r="F33" s="10">
        <v>296</v>
      </c>
      <c r="G33" s="10">
        <v>73</v>
      </c>
      <c r="H33" s="11">
        <v>44</v>
      </c>
      <c r="I33" s="10">
        <v>102</v>
      </c>
      <c r="J33" s="10">
        <v>107</v>
      </c>
      <c r="K33" s="10">
        <v>283</v>
      </c>
      <c r="L33" s="10">
        <v>64</v>
      </c>
      <c r="M33" s="10">
        <v>174</v>
      </c>
      <c r="N33" s="10">
        <v>36</v>
      </c>
      <c r="O33" s="41">
        <v>36</v>
      </c>
      <c r="P33" s="10">
        <v>10</v>
      </c>
      <c r="Q33" s="10">
        <v>22</v>
      </c>
      <c r="R33" s="10">
        <v>6</v>
      </c>
      <c r="S33" s="10">
        <v>5</v>
      </c>
      <c r="T33" s="10">
        <v>28</v>
      </c>
      <c r="U33" s="10">
        <v>8</v>
      </c>
      <c r="V33" s="10">
        <v>22</v>
      </c>
      <c r="W33" s="10">
        <v>9</v>
      </c>
      <c r="X33" s="11">
        <v>31</v>
      </c>
      <c r="Y33" s="10">
        <v>8</v>
      </c>
      <c r="Z33" s="10">
        <f>SUM(D33:Y33)</f>
        <v>1626</v>
      </c>
      <c r="AA33" s="10" t="s">
        <v>45</v>
      </c>
    </row>
    <row r="34" spans="2:27" s="9" customFormat="1">
      <c r="B34" s="16">
        <v>26</v>
      </c>
      <c r="C34" s="10" t="s">
        <v>49</v>
      </c>
      <c r="D34" s="10">
        <v>92.8</v>
      </c>
      <c r="E34" s="10">
        <v>72.5</v>
      </c>
      <c r="F34" s="10">
        <v>81</v>
      </c>
      <c r="G34" s="10">
        <v>93.6</v>
      </c>
      <c r="H34" s="11">
        <v>100</v>
      </c>
      <c r="I34" s="10">
        <v>98</v>
      </c>
      <c r="J34" s="10">
        <v>96</v>
      </c>
      <c r="K34" s="10">
        <v>82.9</v>
      </c>
      <c r="L34" s="10">
        <v>91.4</v>
      </c>
      <c r="M34" s="10">
        <v>84.5</v>
      </c>
      <c r="N34" s="10">
        <v>92.3</v>
      </c>
      <c r="O34" s="41">
        <v>100</v>
      </c>
      <c r="P34" s="10">
        <v>100</v>
      </c>
      <c r="Q34" s="10">
        <v>96</v>
      </c>
      <c r="R34" s="10">
        <v>100</v>
      </c>
      <c r="S34" s="10">
        <v>100</v>
      </c>
      <c r="T34" s="10">
        <v>100</v>
      </c>
      <c r="U34" s="10">
        <v>100</v>
      </c>
      <c r="V34" s="10">
        <v>88</v>
      </c>
      <c r="W34" s="10">
        <v>90</v>
      </c>
      <c r="X34" s="11">
        <v>100</v>
      </c>
      <c r="Y34" s="10">
        <v>88.9</v>
      </c>
      <c r="Z34" s="10">
        <v>88.4</v>
      </c>
      <c r="AA34" s="10" t="s">
        <v>49</v>
      </c>
    </row>
    <row r="35" spans="2:27" s="9" customFormat="1">
      <c r="B35" s="16">
        <v>27</v>
      </c>
      <c r="C35" s="10" t="s">
        <v>21</v>
      </c>
      <c r="D35" s="10">
        <v>157</v>
      </c>
      <c r="E35" s="10">
        <v>23</v>
      </c>
      <c r="F35" s="10">
        <v>151</v>
      </c>
      <c r="G35" s="10">
        <v>47</v>
      </c>
      <c r="H35" s="11">
        <v>27</v>
      </c>
      <c r="I35" s="10">
        <v>60</v>
      </c>
      <c r="J35" s="10">
        <v>51</v>
      </c>
      <c r="K35" s="10">
        <v>105</v>
      </c>
      <c r="L35" s="10">
        <v>54</v>
      </c>
      <c r="M35" s="10">
        <v>122</v>
      </c>
      <c r="N35" s="10">
        <v>29</v>
      </c>
      <c r="O35" s="10">
        <v>32</v>
      </c>
      <c r="P35" s="10">
        <v>9</v>
      </c>
      <c r="Q35" s="10">
        <v>19</v>
      </c>
      <c r="R35" s="10">
        <v>4</v>
      </c>
      <c r="S35" s="10">
        <v>2</v>
      </c>
      <c r="T35" s="10">
        <v>23</v>
      </c>
      <c r="U35" s="10">
        <v>5</v>
      </c>
      <c r="V35" s="10">
        <v>14</v>
      </c>
      <c r="W35" s="10">
        <v>8</v>
      </c>
      <c r="X35" s="11">
        <v>11</v>
      </c>
      <c r="Y35" s="10">
        <v>4</v>
      </c>
      <c r="Z35" s="10">
        <f>SUM(D35:Y35)</f>
        <v>957</v>
      </c>
      <c r="AA35" s="10" t="s">
        <v>21</v>
      </c>
    </row>
    <row r="36" spans="2:27" s="9" customFormat="1">
      <c r="B36" s="42">
        <v>28</v>
      </c>
      <c r="C36" s="12" t="s">
        <v>54</v>
      </c>
      <c r="D36" s="12">
        <v>67.400000000000006</v>
      </c>
      <c r="E36" s="12">
        <v>79.3</v>
      </c>
      <c r="F36" s="12">
        <v>41.5</v>
      </c>
      <c r="G36" s="12">
        <v>64.400000000000006</v>
      </c>
      <c r="H36" s="13">
        <v>61</v>
      </c>
      <c r="I36" s="12">
        <v>58.8</v>
      </c>
      <c r="J36" s="12">
        <v>47.7</v>
      </c>
      <c r="K36" s="12">
        <v>37.1</v>
      </c>
      <c r="L36" s="12">
        <v>84.3</v>
      </c>
      <c r="M36" s="12">
        <v>70.099999999999994</v>
      </c>
      <c r="N36" s="12">
        <v>80.5</v>
      </c>
      <c r="O36" s="12">
        <v>88.9</v>
      </c>
      <c r="P36" s="12">
        <v>90</v>
      </c>
      <c r="Q36" s="12">
        <v>72.5</v>
      </c>
      <c r="R36" s="12">
        <v>67</v>
      </c>
      <c r="S36" s="12">
        <v>40</v>
      </c>
      <c r="T36" s="12">
        <v>82</v>
      </c>
      <c r="U36" s="12">
        <v>62.5</v>
      </c>
      <c r="V36" s="12">
        <v>56</v>
      </c>
      <c r="W36" s="12">
        <v>80</v>
      </c>
      <c r="X36" s="13">
        <v>35.4</v>
      </c>
      <c r="Y36" s="12">
        <v>44</v>
      </c>
      <c r="Z36" s="12">
        <v>59</v>
      </c>
      <c r="AA36" s="12" t="s">
        <v>54</v>
      </c>
    </row>
    <row r="37" spans="2:27" ht="15.75" thickBot="1">
      <c r="B37" s="3">
        <v>29</v>
      </c>
      <c r="C37" s="4" t="s">
        <v>48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  <c r="Y37" s="14">
        <v>0</v>
      </c>
      <c r="Z37" s="4">
        <v>0</v>
      </c>
      <c r="AA37" s="4" t="s">
        <v>48</v>
      </c>
    </row>
    <row r="41" spans="2:27">
      <c r="C41" s="5"/>
    </row>
    <row r="43" spans="2:27">
      <c r="L43" s="9" t="s">
        <v>52</v>
      </c>
    </row>
    <row r="44" spans="2:27">
      <c r="C44" t="s">
        <v>50</v>
      </c>
    </row>
    <row r="45" spans="2:27">
      <c r="L45" s="9" t="s">
        <v>53</v>
      </c>
      <c r="S45" s="9" t="s">
        <v>59</v>
      </c>
    </row>
    <row r="47" spans="2:27">
      <c r="C47" t="s">
        <v>51</v>
      </c>
    </row>
  </sheetData>
  <mergeCells count="27">
    <mergeCell ref="B4:B8"/>
    <mergeCell ref="C4:C8"/>
    <mergeCell ref="D4:D8"/>
    <mergeCell ref="E4:E8"/>
    <mergeCell ref="F4:F8"/>
    <mergeCell ref="Q4:Q8"/>
    <mergeCell ref="R4:R8"/>
    <mergeCell ref="S4:S8"/>
    <mergeCell ref="T4:T8"/>
    <mergeCell ref="D2:P2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Y4:Y8"/>
    <mergeCell ref="Z4:Z8"/>
    <mergeCell ref="AA4:AA8"/>
    <mergeCell ref="U4:U8"/>
    <mergeCell ref="V4:V8"/>
    <mergeCell ref="W4:W8"/>
    <mergeCell ref="X4:X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topLeftCell="A4" workbookViewId="0">
      <selection activeCell="D28" sqref="D28"/>
    </sheetView>
  </sheetViews>
  <sheetFormatPr defaultRowHeight="15"/>
  <cols>
    <col min="1" max="1" width="9.140625" style="47"/>
    <col min="2" max="2" width="56" customWidth="1"/>
    <col min="3" max="3" width="11.85546875" customWidth="1"/>
    <col min="4" max="4" width="11.7109375" customWidth="1"/>
    <col min="5" max="5" width="11.140625" customWidth="1"/>
    <col min="6" max="6" width="12.140625" customWidth="1"/>
    <col min="7" max="7" width="12.7109375" customWidth="1"/>
    <col min="8" max="8" width="11" customWidth="1"/>
  </cols>
  <sheetData>
    <row r="3" spans="1:9" ht="15.75">
      <c r="B3" s="1"/>
      <c r="C3" s="43" t="s">
        <v>62</v>
      </c>
      <c r="D3" s="43" t="s">
        <v>61</v>
      </c>
      <c r="E3" s="7"/>
      <c r="F3" s="7"/>
      <c r="G3" s="7"/>
      <c r="H3" s="7"/>
      <c r="I3" s="8"/>
    </row>
    <row r="4" spans="1:9" ht="15.75">
      <c r="A4" s="48">
        <v>1</v>
      </c>
      <c r="B4" s="45" t="s">
        <v>2</v>
      </c>
      <c r="C4" s="43">
        <v>1846</v>
      </c>
      <c r="D4" s="43">
        <v>1848</v>
      </c>
      <c r="E4" s="7"/>
      <c r="F4" s="7"/>
      <c r="G4" s="7"/>
      <c r="H4" s="7"/>
      <c r="I4" s="8"/>
    </row>
    <row r="5" spans="1:9" ht="15.75">
      <c r="A5" s="48">
        <v>2</v>
      </c>
      <c r="B5" s="45" t="s">
        <v>3</v>
      </c>
      <c r="C5" s="43">
        <v>25</v>
      </c>
      <c r="D5" s="43">
        <v>19</v>
      </c>
      <c r="E5" s="7"/>
      <c r="F5" s="7"/>
      <c r="G5" s="7"/>
      <c r="H5" s="7"/>
      <c r="I5" s="8"/>
    </row>
    <row r="6" spans="1:9" ht="15.75">
      <c r="A6" s="48">
        <v>3</v>
      </c>
      <c r="B6" s="45" t="s">
        <v>4</v>
      </c>
      <c r="C6" s="43">
        <v>30</v>
      </c>
      <c r="D6" s="43">
        <v>20</v>
      </c>
      <c r="E6" s="7"/>
      <c r="F6" s="7"/>
      <c r="G6" s="7"/>
      <c r="H6" s="7"/>
      <c r="I6" s="8"/>
    </row>
    <row r="7" spans="1:9" ht="15.75">
      <c r="A7" s="48">
        <v>4</v>
      </c>
      <c r="B7" s="45" t="s">
        <v>46</v>
      </c>
      <c r="C7" s="43">
        <v>1841</v>
      </c>
      <c r="D7" s="54">
        <v>1838</v>
      </c>
      <c r="E7" s="7"/>
      <c r="F7" s="7"/>
      <c r="G7" s="7"/>
      <c r="H7" s="7"/>
      <c r="I7" s="8"/>
    </row>
    <row r="8" spans="1:9" ht="15.75">
      <c r="A8" s="49">
        <v>5</v>
      </c>
      <c r="B8" s="46" t="s">
        <v>58</v>
      </c>
      <c r="C8" s="43">
        <v>1405</v>
      </c>
      <c r="D8" s="43">
        <v>1518</v>
      </c>
      <c r="E8" s="7"/>
      <c r="F8" s="7"/>
      <c r="G8" s="7"/>
      <c r="H8" s="7"/>
      <c r="I8" s="8"/>
    </row>
    <row r="9" spans="1:9" ht="15.75">
      <c r="A9" s="49">
        <v>6</v>
      </c>
      <c r="B9" s="46" t="s">
        <v>5</v>
      </c>
      <c r="C9" s="43">
        <v>1398</v>
      </c>
      <c r="D9" s="43">
        <v>1509</v>
      </c>
      <c r="E9" s="7"/>
      <c r="F9" s="7"/>
      <c r="G9" s="7"/>
      <c r="H9" s="7"/>
      <c r="I9" s="8"/>
    </row>
    <row r="10" spans="1:9" ht="15.75">
      <c r="A10" s="49">
        <v>7</v>
      </c>
      <c r="B10" s="46" t="s">
        <v>6</v>
      </c>
      <c r="C10" s="43">
        <v>7</v>
      </c>
      <c r="D10" s="54">
        <v>9</v>
      </c>
      <c r="E10" s="7"/>
      <c r="F10" s="7"/>
      <c r="G10" s="7"/>
      <c r="H10" s="7"/>
      <c r="I10" s="8"/>
    </row>
    <row r="11" spans="1:9" ht="15.75">
      <c r="A11" s="48">
        <v>8</v>
      </c>
      <c r="B11" s="45" t="s">
        <v>55</v>
      </c>
      <c r="C11" s="43">
        <v>3</v>
      </c>
      <c r="D11" s="43">
        <v>4</v>
      </c>
      <c r="E11" s="7"/>
      <c r="F11" s="7"/>
      <c r="G11" s="7"/>
      <c r="H11" s="7"/>
      <c r="I11" s="8"/>
    </row>
    <row r="12" spans="1:9" ht="15.75">
      <c r="A12" s="49">
        <v>9</v>
      </c>
      <c r="B12" s="46" t="s">
        <v>7</v>
      </c>
      <c r="C12" s="43">
        <v>1334</v>
      </c>
      <c r="D12" s="55">
        <v>1446</v>
      </c>
      <c r="E12" s="7"/>
      <c r="F12" s="7"/>
      <c r="G12" s="7"/>
      <c r="H12" s="7"/>
      <c r="I12" s="8"/>
    </row>
    <row r="13" spans="1:9" ht="15.75">
      <c r="A13" s="49">
        <v>10</v>
      </c>
      <c r="B13" s="46" t="s">
        <v>8</v>
      </c>
      <c r="C13" s="43">
        <v>64</v>
      </c>
      <c r="D13" s="55">
        <v>63</v>
      </c>
      <c r="E13" s="7"/>
      <c r="F13" s="7"/>
      <c r="G13" s="7"/>
      <c r="H13" s="7"/>
      <c r="I13" s="8"/>
    </row>
    <row r="14" spans="1:9" ht="15.75">
      <c r="A14" s="48">
        <v>11</v>
      </c>
      <c r="B14" s="45" t="s">
        <v>9</v>
      </c>
      <c r="C14" s="43">
        <v>95.2</v>
      </c>
      <c r="D14" s="55">
        <v>96.1</v>
      </c>
      <c r="E14" s="7"/>
      <c r="F14" s="7"/>
      <c r="G14" s="7"/>
      <c r="H14" s="7"/>
      <c r="I14" s="8"/>
    </row>
    <row r="15" spans="1:9" ht="15.75">
      <c r="A15" s="48">
        <v>12</v>
      </c>
      <c r="B15" s="45" t="s">
        <v>10</v>
      </c>
      <c r="C15" s="43">
        <v>3.9</v>
      </c>
      <c r="D15" s="43">
        <v>3.9</v>
      </c>
      <c r="E15" s="7"/>
      <c r="F15" s="7"/>
      <c r="G15" s="7"/>
      <c r="H15" s="7"/>
      <c r="I15" s="8"/>
    </row>
    <row r="16" spans="1:9" ht="15.75">
      <c r="A16" s="48">
        <v>13</v>
      </c>
      <c r="B16" s="45" t="s">
        <v>11</v>
      </c>
      <c r="C16" s="43">
        <v>17</v>
      </c>
      <c r="D16" s="55">
        <v>21</v>
      </c>
      <c r="E16" s="7"/>
      <c r="F16" s="7"/>
      <c r="G16" s="7"/>
      <c r="H16" s="7"/>
      <c r="I16" s="8"/>
    </row>
    <row r="17" spans="1:9" ht="15.75">
      <c r="A17" s="48">
        <v>14</v>
      </c>
      <c r="B17" s="45" t="s">
        <v>12</v>
      </c>
      <c r="C17" s="43">
        <v>1.2</v>
      </c>
      <c r="D17" s="43">
        <v>1.4</v>
      </c>
      <c r="E17" s="7"/>
      <c r="F17" s="7"/>
      <c r="G17" s="7"/>
      <c r="H17" s="7"/>
      <c r="I17" s="8"/>
    </row>
    <row r="18" spans="1:9" ht="15.75">
      <c r="A18" s="48">
        <v>15</v>
      </c>
      <c r="B18" s="45" t="s">
        <v>13</v>
      </c>
      <c r="C18" s="43">
        <v>312</v>
      </c>
      <c r="D18" s="55">
        <v>379</v>
      </c>
      <c r="E18" s="7"/>
      <c r="F18" s="7"/>
      <c r="G18" s="7"/>
      <c r="H18" s="7"/>
      <c r="I18" s="8"/>
    </row>
    <row r="19" spans="1:9" ht="15.75">
      <c r="A19" s="48">
        <v>16</v>
      </c>
      <c r="B19" s="45" t="s">
        <v>14</v>
      </c>
      <c r="C19" s="43">
        <v>22.3</v>
      </c>
      <c r="D19" s="55">
        <v>28.3</v>
      </c>
      <c r="E19" s="7"/>
      <c r="F19" s="7"/>
      <c r="G19" s="7"/>
      <c r="H19" s="7"/>
      <c r="I19" s="8"/>
    </row>
    <row r="20" spans="1:9" ht="15.75">
      <c r="A20" s="48">
        <v>17</v>
      </c>
      <c r="B20" s="45" t="s">
        <v>15</v>
      </c>
      <c r="C20" s="43">
        <v>23.5</v>
      </c>
      <c r="D20" s="55">
        <v>29.6</v>
      </c>
      <c r="E20" s="7"/>
      <c r="F20" s="7"/>
      <c r="G20" s="7"/>
      <c r="H20" s="7"/>
      <c r="I20" s="8"/>
    </row>
    <row r="21" spans="1:9" ht="15.75">
      <c r="A21" s="48">
        <v>18</v>
      </c>
      <c r="B21" s="45" t="s">
        <v>16</v>
      </c>
      <c r="C21" s="43">
        <v>19722</v>
      </c>
      <c r="D21" s="43">
        <v>21269</v>
      </c>
      <c r="E21" s="7"/>
      <c r="F21" s="7"/>
      <c r="G21" s="7"/>
      <c r="H21" s="7"/>
      <c r="I21" s="8"/>
    </row>
    <row r="22" spans="1:9" ht="15.75">
      <c r="A22" s="48">
        <v>19</v>
      </c>
      <c r="B22" s="45" t="s">
        <v>17</v>
      </c>
      <c r="C22" s="43">
        <v>17523</v>
      </c>
      <c r="D22" s="43">
        <v>18220</v>
      </c>
      <c r="E22" s="7"/>
      <c r="F22" s="7"/>
      <c r="G22" s="7"/>
      <c r="H22" s="7"/>
      <c r="I22" s="8"/>
    </row>
    <row r="23" spans="1:9" ht="15.75">
      <c r="A23" s="48">
        <v>20</v>
      </c>
      <c r="B23" s="45" t="s">
        <v>57</v>
      </c>
      <c r="C23" s="43">
        <v>88.9</v>
      </c>
      <c r="D23" s="55">
        <v>95.1</v>
      </c>
      <c r="E23" s="7"/>
      <c r="F23" s="7"/>
      <c r="G23" s="7"/>
      <c r="H23" s="7"/>
      <c r="I23" s="8"/>
    </row>
    <row r="24" spans="1:9" ht="15.75">
      <c r="A24" s="48">
        <v>21</v>
      </c>
      <c r="B24" s="45" t="s">
        <v>18</v>
      </c>
      <c r="C24" s="43">
        <v>2199</v>
      </c>
      <c r="D24" s="44">
        <v>3059</v>
      </c>
      <c r="E24" s="7"/>
      <c r="F24" s="7"/>
      <c r="G24" s="7"/>
      <c r="H24" s="7"/>
      <c r="I24" s="8"/>
    </row>
    <row r="25" spans="1:9" ht="15.75">
      <c r="A25" s="50">
        <v>22</v>
      </c>
      <c r="B25" s="45" t="s">
        <v>57</v>
      </c>
      <c r="C25" s="44">
        <v>11.1</v>
      </c>
      <c r="D25" s="44">
        <v>11.5</v>
      </c>
      <c r="E25" s="8"/>
      <c r="F25" s="8"/>
      <c r="G25" s="8"/>
      <c r="H25" s="8"/>
      <c r="I25" s="8"/>
    </row>
    <row r="26" spans="1:9" ht="15.75">
      <c r="A26" s="50">
        <v>23</v>
      </c>
      <c r="B26" s="45" t="s">
        <v>19</v>
      </c>
      <c r="C26" s="44">
        <v>10.7</v>
      </c>
      <c r="D26" s="56">
        <v>12.2</v>
      </c>
    </row>
    <row r="27" spans="1:9" ht="15.75">
      <c r="A27" s="51">
        <v>24</v>
      </c>
      <c r="B27" s="45" t="s">
        <v>20</v>
      </c>
      <c r="C27" s="44">
        <v>118</v>
      </c>
      <c r="D27" s="44">
        <v>121</v>
      </c>
    </row>
    <row r="28" spans="1:9" ht="15.75">
      <c r="A28" s="48">
        <v>25</v>
      </c>
      <c r="B28" s="45" t="s">
        <v>45</v>
      </c>
      <c r="C28" s="44">
        <v>1619</v>
      </c>
      <c r="D28" s="57">
        <v>1626</v>
      </c>
    </row>
    <row r="29" spans="1:9" ht="15.75">
      <c r="A29" s="48">
        <v>26</v>
      </c>
      <c r="B29" s="45" t="s">
        <v>49</v>
      </c>
      <c r="C29" s="44">
        <v>87.9</v>
      </c>
      <c r="D29" s="57">
        <v>88.4</v>
      </c>
    </row>
    <row r="30" spans="1:9" ht="15.75">
      <c r="A30" s="48">
        <v>27</v>
      </c>
      <c r="B30" s="45" t="s">
        <v>21</v>
      </c>
      <c r="C30" s="44">
        <v>901</v>
      </c>
      <c r="D30" s="57">
        <v>957</v>
      </c>
    </row>
    <row r="31" spans="1:9" ht="15.75">
      <c r="A31" s="52">
        <v>28</v>
      </c>
      <c r="B31" s="46" t="s">
        <v>54</v>
      </c>
      <c r="C31" s="44">
        <v>55.7</v>
      </c>
      <c r="D31" s="57">
        <v>59</v>
      </c>
    </row>
    <row r="32" spans="1:9" ht="16.5" thickBot="1">
      <c r="A32" s="53">
        <v>29</v>
      </c>
      <c r="B32" s="45" t="s">
        <v>48</v>
      </c>
      <c r="C32" s="44">
        <v>0</v>
      </c>
      <c r="D32" s="4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2019-01-28T05:52:02Z</cp:lastPrinted>
  <dcterms:created xsi:type="dcterms:W3CDTF">2010-11-03T01:39:46Z</dcterms:created>
  <dcterms:modified xsi:type="dcterms:W3CDTF">2019-01-28T06:05:52Z</dcterms:modified>
</cp:coreProperties>
</file>